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7.3.40\diest\DISSEMINAÇÃO\SISTEMAS FAPESPA\2. RADAR DE INDICADORES DAS RIS\2023\9 Rio Caeté\"/>
    </mc:Choice>
  </mc:AlternateContent>
  <xr:revisionPtr revIDLastSave="0" documentId="8_{D400BF4A-D3BB-4F78-A448-09FF9FD70D38}" xr6:coauthVersionLast="47" xr6:coauthVersionMax="47" xr10:uidLastSave="{00000000-0000-0000-0000-000000000000}"/>
  <bookViews>
    <workbookView xWindow="-120" yWindow="-120" windowWidth="29040" windowHeight="15840" xr2:uid="{EB9665A2-061C-4064-A531-06138CE096D6}"/>
  </bookViews>
  <sheets>
    <sheet name="Rio Caet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" i="1" l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</calcChain>
</file>

<file path=xl/sharedStrings.xml><?xml version="1.0" encoding="utf-8"?>
<sst xmlns="http://schemas.openxmlformats.org/spreadsheetml/2006/main" count="333" uniqueCount="37">
  <si>
    <t>Tabela 43 - Área colhida (Hectares), Quantidade Produzida (Toneladas) e Valor (Mil Reais) da Produção por Tipo de Lavoura Permanente - 2022</t>
  </si>
  <si>
    <t>Estado/Municípios</t>
  </si>
  <si>
    <t>Banana (cacho)</t>
  </si>
  <si>
    <t>Cacau (em amêndoa)</t>
  </si>
  <si>
    <t>Café (em grão) Total</t>
  </si>
  <si>
    <t>Coco-da-baía (Mil Frutos)*</t>
  </si>
  <si>
    <t>Dendê (cacho de coco)</t>
  </si>
  <si>
    <t>Laranja</t>
  </si>
  <si>
    <t>Limão</t>
  </si>
  <si>
    <t>Mamão</t>
  </si>
  <si>
    <t>Maracujá</t>
  </si>
  <si>
    <t>Pimenta-do-reino</t>
  </si>
  <si>
    <t>Área Colhida</t>
  </si>
  <si>
    <t>Qtde Produzida</t>
  </si>
  <si>
    <t>Valor da Produção</t>
  </si>
  <si>
    <t>Pará</t>
  </si>
  <si>
    <t>RI Rio Caeté</t>
  </si>
  <si>
    <t>-</t>
  </si>
  <si>
    <t>Rio Caeté</t>
  </si>
  <si>
    <t>Augusto Corrêa</t>
  </si>
  <si>
    <t>Bonito</t>
  </si>
  <si>
    <t>Bragança</t>
  </si>
  <si>
    <t>Cachoeira do Piriá</t>
  </si>
  <si>
    <t>Capanema</t>
  </si>
  <si>
    <t>Nova Timboteua</t>
  </si>
  <si>
    <t>Peixe-Boi</t>
  </si>
  <si>
    <t>Primavera</t>
  </si>
  <si>
    <t>Quatipuru</t>
  </si>
  <si>
    <t>Salinópolis</t>
  </si>
  <si>
    <t>Santa Luzia do Pará</t>
  </si>
  <si>
    <t>Santarém Novo</t>
  </si>
  <si>
    <t>São João de Pirabas</t>
  </si>
  <si>
    <t>Tracuateua</t>
  </si>
  <si>
    <t>Viseu</t>
  </si>
  <si>
    <t>Fonte: IBGE/PAM</t>
  </si>
  <si>
    <t>Elaboração: FAPESPA</t>
  </si>
  <si>
    <t xml:space="preserve">Nota: A quantidade produzida de coco-da-baía é expressa em mil frutos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</si>
</sst>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5" fillId="0" borderId="0" xfId="0" applyFont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236550</xdr:colOff>
      <xdr:row>0</xdr:row>
      <xdr:rowOff>720000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45C5B6C-ED1D-4568-A592-3876EF70D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608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08C1-4B42-4AA0-9538-F54CD23B8381}">
  <dimension ref="A1:AH27"/>
  <sheetViews>
    <sheetView showGridLines="0" tabSelected="1" zoomScale="80" zoomScaleNormal="80" workbookViewId="0">
      <selection activeCell="A3" sqref="A3:P3"/>
    </sheetView>
  </sheetViews>
  <sheetFormatPr defaultRowHeight="12.75" x14ac:dyDescent="0.2"/>
  <cols>
    <col min="1" max="1" width="25.7109375" style="1" customWidth="1"/>
    <col min="2" max="2" width="12.28515625" style="1" bestFit="1" customWidth="1"/>
    <col min="3" max="3" width="14.85546875" style="1" bestFit="1" customWidth="1"/>
    <col min="4" max="4" width="17.28515625" style="1" bestFit="1" customWidth="1"/>
    <col min="5" max="5" width="12.28515625" style="1" bestFit="1" customWidth="1"/>
    <col min="6" max="6" width="14.85546875" style="1" bestFit="1" customWidth="1"/>
    <col min="7" max="7" width="17.28515625" style="1" bestFit="1" customWidth="1"/>
    <col min="8" max="8" width="12.28515625" style="1" bestFit="1" customWidth="1"/>
    <col min="9" max="9" width="14.85546875" style="1" bestFit="1" customWidth="1"/>
    <col min="10" max="10" width="17.28515625" style="1" bestFit="1" customWidth="1"/>
    <col min="11" max="11" width="12.28515625" style="1" bestFit="1" customWidth="1"/>
    <col min="12" max="12" width="14.85546875" style="1" bestFit="1" customWidth="1"/>
    <col min="13" max="13" width="17.28515625" style="1" bestFit="1" customWidth="1"/>
    <col min="14" max="14" width="12.28515625" style="1" bestFit="1" customWidth="1"/>
    <col min="15" max="15" width="14.85546875" style="1" bestFit="1" customWidth="1"/>
    <col min="16" max="16" width="17.28515625" style="1" bestFit="1" customWidth="1"/>
    <col min="17" max="17" width="12.28515625" style="1" bestFit="1" customWidth="1"/>
    <col min="18" max="18" width="14.85546875" style="1" bestFit="1" customWidth="1"/>
    <col min="19" max="19" width="17.28515625" style="1" bestFit="1" customWidth="1"/>
    <col min="20" max="20" width="12.28515625" style="1" bestFit="1" customWidth="1"/>
    <col min="21" max="21" width="14.85546875" style="1" bestFit="1" customWidth="1"/>
    <col min="22" max="22" width="17.28515625" style="1" bestFit="1" customWidth="1"/>
    <col min="23" max="23" width="12.28515625" style="1" bestFit="1" customWidth="1"/>
    <col min="24" max="24" width="14.85546875" style="1" bestFit="1" customWidth="1"/>
    <col min="25" max="25" width="17.28515625" style="1" bestFit="1" customWidth="1"/>
    <col min="26" max="26" width="12.28515625" style="1" bestFit="1" customWidth="1"/>
    <col min="27" max="27" width="14.85546875" style="1" bestFit="1" customWidth="1"/>
    <col min="28" max="28" width="17.28515625" style="1" bestFit="1" customWidth="1"/>
    <col min="29" max="29" width="12.28515625" style="1" bestFit="1" customWidth="1"/>
    <col min="30" max="30" width="14.85546875" style="1" bestFit="1" customWidth="1"/>
    <col min="31" max="31" width="17.28515625" style="1" bestFit="1" customWidth="1"/>
    <col min="32" max="32" width="9.140625" style="1"/>
    <col min="33" max="33" width="11.5703125" style="1" bestFit="1" customWidth="1"/>
    <col min="34" max="16384" width="9.140625" style="1"/>
  </cols>
  <sheetData>
    <row r="1" spans="1:34" ht="60" customHeight="1" x14ac:dyDescent="0.2"/>
    <row r="3" spans="1:34" customFormat="1" ht="15" customHeight="1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4" customFormat="1" ht="15" x14ac:dyDescent="0.25"/>
    <row r="5" spans="1:34" customFormat="1" ht="15" customHeight="1" x14ac:dyDescent="0.25">
      <c r="A5" s="3" t="s">
        <v>1</v>
      </c>
      <c r="B5" s="4" t="s">
        <v>2</v>
      </c>
      <c r="C5" s="4"/>
      <c r="D5" s="4"/>
      <c r="E5" s="4" t="s">
        <v>3</v>
      </c>
      <c r="F5" s="4"/>
      <c r="G5" s="4"/>
      <c r="H5" s="4" t="s">
        <v>4</v>
      </c>
      <c r="I5" s="4"/>
      <c r="J5" s="4"/>
      <c r="K5" s="4" t="s">
        <v>5</v>
      </c>
      <c r="L5" s="4"/>
      <c r="M5" s="4"/>
      <c r="N5" s="4" t="s">
        <v>6</v>
      </c>
      <c r="O5" s="4"/>
      <c r="P5" s="4"/>
      <c r="Q5" s="4" t="s">
        <v>7</v>
      </c>
      <c r="R5" s="4"/>
      <c r="S5" s="4"/>
      <c r="T5" s="4" t="s">
        <v>8</v>
      </c>
      <c r="U5" s="4"/>
      <c r="V5" s="4"/>
      <c r="W5" s="4" t="s">
        <v>9</v>
      </c>
      <c r="X5" s="4"/>
      <c r="Y5" s="4"/>
      <c r="Z5" s="4" t="s">
        <v>10</v>
      </c>
      <c r="AA5" s="4"/>
      <c r="AB5" s="4"/>
      <c r="AC5" s="4" t="s">
        <v>11</v>
      </c>
      <c r="AD5" s="4"/>
      <c r="AE5" s="5"/>
    </row>
    <row r="6" spans="1:34" customFormat="1" ht="15" x14ac:dyDescent="0.25">
      <c r="A6" s="6"/>
      <c r="B6" s="7" t="s">
        <v>12</v>
      </c>
      <c r="C6" s="7" t="s">
        <v>13</v>
      </c>
      <c r="D6" s="7" t="s">
        <v>14</v>
      </c>
      <c r="E6" s="7" t="s">
        <v>12</v>
      </c>
      <c r="F6" s="7" t="s">
        <v>13</v>
      </c>
      <c r="G6" s="7" t="s">
        <v>14</v>
      </c>
      <c r="H6" s="7" t="s">
        <v>12</v>
      </c>
      <c r="I6" s="7" t="s">
        <v>13</v>
      </c>
      <c r="J6" s="7" t="s">
        <v>14</v>
      </c>
      <c r="K6" s="7" t="s">
        <v>12</v>
      </c>
      <c r="L6" s="7" t="s">
        <v>13</v>
      </c>
      <c r="M6" s="7" t="s">
        <v>14</v>
      </c>
      <c r="N6" s="7" t="s">
        <v>12</v>
      </c>
      <c r="O6" s="7" t="s">
        <v>13</v>
      </c>
      <c r="P6" s="7" t="s">
        <v>14</v>
      </c>
      <c r="Q6" s="7" t="s">
        <v>12</v>
      </c>
      <c r="R6" s="7" t="s">
        <v>13</v>
      </c>
      <c r="S6" s="7" t="s">
        <v>14</v>
      </c>
      <c r="T6" s="7" t="s">
        <v>12</v>
      </c>
      <c r="U6" s="7" t="s">
        <v>13</v>
      </c>
      <c r="V6" s="7" t="s">
        <v>14</v>
      </c>
      <c r="W6" s="7" t="s">
        <v>12</v>
      </c>
      <c r="X6" s="7" t="s">
        <v>13</v>
      </c>
      <c r="Y6" s="7" t="s">
        <v>14</v>
      </c>
      <c r="Z6" s="7" t="s">
        <v>12</v>
      </c>
      <c r="AA6" s="7" t="s">
        <v>13</v>
      </c>
      <c r="AB6" s="7" t="s">
        <v>14</v>
      </c>
      <c r="AC6" s="7" t="s">
        <v>12</v>
      </c>
      <c r="AD6" s="7" t="s">
        <v>13</v>
      </c>
      <c r="AE6" s="8" t="s">
        <v>14</v>
      </c>
    </row>
    <row r="7" spans="1:34" x14ac:dyDescent="0.2">
      <c r="A7" s="9" t="s">
        <v>15</v>
      </c>
      <c r="B7" s="10">
        <v>39126</v>
      </c>
      <c r="C7" s="11">
        <v>485005</v>
      </c>
      <c r="D7" s="12">
        <v>891218</v>
      </c>
      <c r="E7" s="10">
        <v>152837</v>
      </c>
      <c r="F7" s="11">
        <v>145994</v>
      </c>
      <c r="G7" s="12">
        <v>1896303</v>
      </c>
      <c r="H7" s="10">
        <v>187</v>
      </c>
      <c r="I7" s="11">
        <v>158</v>
      </c>
      <c r="J7" s="12">
        <v>550</v>
      </c>
      <c r="K7" s="10">
        <v>17424</v>
      </c>
      <c r="L7" s="11">
        <v>175022</v>
      </c>
      <c r="M7" s="12">
        <v>215701</v>
      </c>
      <c r="N7" s="10">
        <v>185963</v>
      </c>
      <c r="O7" s="11">
        <v>2901177</v>
      </c>
      <c r="P7" s="12">
        <v>1206943</v>
      </c>
      <c r="Q7" s="10">
        <v>15197</v>
      </c>
      <c r="R7" s="11">
        <v>264651</v>
      </c>
      <c r="S7" s="12">
        <v>175173</v>
      </c>
      <c r="T7" s="10">
        <v>3896</v>
      </c>
      <c r="U7" s="11">
        <v>87884</v>
      </c>
      <c r="V7" s="12">
        <v>130124</v>
      </c>
      <c r="W7" s="10">
        <v>1032</v>
      </c>
      <c r="X7" s="11">
        <v>15520</v>
      </c>
      <c r="Y7" s="12">
        <v>41426</v>
      </c>
      <c r="Z7" s="10">
        <v>1560</v>
      </c>
      <c r="AA7" s="11">
        <v>15155</v>
      </c>
      <c r="AB7" s="12">
        <v>56159</v>
      </c>
      <c r="AC7" s="10">
        <v>18064</v>
      </c>
      <c r="AD7" s="11">
        <v>42096</v>
      </c>
      <c r="AE7" s="11">
        <v>470681</v>
      </c>
    </row>
    <row r="8" spans="1:34" s="13" customFormat="1" x14ac:dyDescent="0.2">
      <c r="A8" s="13" t="s">
        <v>16</v>
      </c>
      <c r="B8" s="14">
        <v>423</v>
      </c>
      <c r="C8" s="15">
        <v>6051</v>
      </c>
      <c r="D8" s="16">
        <v>13669</v>
      </c>
      <c r="E8" s="14">
        <v>60</v>
      </c>
      <c r="F8" s="15">
        <v>31</v>
      </c>
      <c r="G8" s="16">
        <v>458</v>
      </c>
      <c r="H8" s="14" t="s">
        <v>17</v>
      </c>
      <c r="I8" s="15" t="s">
        <v>17</v>
      </c>
      <c r="J8" s="16" t="s">
        <v>17</v>
      </c>
      <c r="K8" s="14">
        <v>1515</v>
      </c>
      <c r="L8" s="15">
        <v>15219</v>
      </c>
      <c r="M8" s="16">
        <v>12205</v>
      </c>
      <c r="N8" s="14">
        <v>9040</v>
      </c>
      <c r="O8" s="15">
        <v>191074</v>
      </c>
      <c r="P8" s="16">
        <v>167765</v>
      </c>
      <c r="Q8" s="14">
        <v>89</v>
      </c>
      <c r="R8" s="15">
        <v>1148</v>
      </c>
      <c r="S8" s="16">
        <v>756</v>
      </c>
      <c r="T8" s="14">
        <v>32</v>
      </c>
      <c r="U8" s="15">
        <v>330</v>
      </c>
      <c r="V8" s="16">
        <v>498</v>
      </c>
      <c r="W8" s="14">
        <v>55</v>
      </c>
      <c r="X8" s="15">
        <v>945</v>
      </c>
      <c r="Y8" s="16">
        <v>1931</v>
      </c>
      <c r="Z8" s="14">
        <v>72</v>
      </c>
      <c r="AA8" s="15">
        <v>843</v>
      </c>
      <c r="AB8" s="16">
        <v>2468</v>
      </c>
      <c r="AC8" s="14">
        <v>1078</v>
      </c>
      <c r="AD8" s="15">
        <v>2408</v>
      </c>
      <c r="AE8" s="15">
        <v>27424</v>
      </c>
      <c r="AH8" s="13" t="s">
        <v>18</v>
      </c>
    </row>
    <row r="9" spans="1:34" x14ac:dyDescent="0.2">
      <c r="A9" s="1" t="s">
        <v>19</v>
      </c>
      <c r="B9" s="17">
        <v>8</v>
      </c>
      <c r="C9" s="18">
        <v>68</v>
      </c>
      <c r="D9" s="19">
        <v>170</v>
      </c>
      <c r="E9" s="17" t="s">
        <v>17</v>
      </c>
      <c r="F9" s="18" t="s">
        <v>17</v>
      </c>
      <c r="G9" s="19" t="s">
        <v>17</v>
      </c>
      <c r="H9" s="17" t="s">
        <v>17</v>
      </c>
      <c r="I9" s="18" t="s">
        <v>17</v>
      </c>
      <c r="J9" s="19" t="s">
        <v>17</v>
      </c>
      <c r="K9" s="17">
        <v>80</v>
      </c>
      <c r="L9" s="18">
        <v>505</v>
      </c>
      <c r="M9" s="19">
        <v>538</v>
      </c>
      <c r="N9" s="17" t="s">
        <v>17</v>
      </c>
      <c r="O9" s="18" t="s">
        <v>17</v>
      </c>
      <c r="P9" s="19" t="s">
        <v>17</v>
      </c>
      <c r="Q9" s="17">
        <v>3</v>
      </c>
      <c r="R9" s="18">
        <v>26</v>
      </c>
      <c r="S9" s="19">
        <v>26</v>
      </c>
      <c r="T9" s="17">
        <v>4</v>
      </c>
      <c r="U9" s="18">
        <v>40</v>
      </c>
      <c r="V9" s="19">
        <v>71</v>
      </c>
      <c r="W9" s="17" t="s">
        <v>17</v>
      </c>
      <c r="X9" s="18" t="s">
        <v>17</v>
      </c>
      <c r="Y9" s="19" t="s">
        <v>17</v>
      </c>
      <c r="Z9" s="17">
        <v>5</v>
      </c>
      <c r="AA9" s="18">
        <v>25</v>
      </c>
      <c r="AB9" s="19">
        <v>94</v>
      </c>
      <c r="AC9" s="17">
        <v>100</v>
      </c>
      <c r="AD9" s="18">
        <v>210</v>
      </c>
      <c r="AE9" s="18">
        <v>1596</v>
      </c>
      <c r="AG9" s="1" t="b">
        <f>AH9=A9</f>
        <v>1</v>
      </c>
      <c r="AH9" s="1" t="s">
        <v>19</v>
      </c>
    </row>
    <row r="10" spans="1:34" x14ac:dyDescent="0.2">
      <c r="A10" s="1" t="s">
        <v>20</v>
      </c>
      <c r="B10" s="17">
        <v>40</v>
      </c>
      <c r="C10" s="18">
        <v>419</v>
      </c>
      <c r="D10" s="19">
        <v>838</v>
      </c>
      <c r="E10" s="17" t="s">
        <v>17</v>
      </c>
      <c r="F10" s="18" t="s">
        <v>17</v>
      </c>
      <c r="G10" s="19" t="s">
        <v>17</v>
      </c>
      <c r="H10" s="17" t="s">
        <v>17</v>
      </c>
      <c r="I10" s="18" t="s">
        <v>17</v>
      </c>
      <c r="J10" s="19" t="s">
        <v>17</v>
      </c>
      <c r="K10" s="17">
        <v>25</v>
      </c>
      <c r="L10" s="18">
        <v>250</v>
      </c>
      <c r="M10" s="19">
        <v>125</v>
      </c>
      <c r="N10" s="17">
        <v>8800</v>
      </c>
      <c r="O10" s="18">
        <v>186754</v>
      </c>
      <c r="P10" s="19">
        <v>163970</v>
      </c>
      <c r="Q10" s="17">
        <v>10</v>
      </c>
      <c r="R10" s="18">
        <v>66</v>
      </c>
      <c r="S10" s="19">
        <v>40</v>
      </c>
      <c r="T10" s="17" t="s">
        <v>17</v>
      </c>
      <c r="U10" s="18" t="s">
        <v>17</v>
      </c>
      <c r="V10" s="19" t="s">
        <v>17</v>
      </c>
      <c r="W10" s="17" t="s">
        <v>17</v>
      </c>
      <c r="X10" s="18" t="s">
        <v>17</v>
      </c>
      <c r="Y10" s="19" t="s">
        <v>17</v>
      </c>
      <c r="Z10" s="17" t="s">
        <v>17</v>
      </c>
      <c r="AA10" s="18" t="s">
        <v>17</v>
      </c>
      <c r="AB10" s="19" t="s">
        <v>17</v>
      </c>
      <c r="AC10" s="17">
        <v>50</v>
      </c>
      <c r="AD10" s="18">
        <v>116</v>
      </c>
      <c r="AE10" s="18">
        <v>1276</v>
      </c>
      <c r="AG10" s="1" t="b">
        <f t="shared" ref="AG10:AG23" si="0">AH10=A10</f>
        <v>1</v>
      </c>
      <c r="AH10" s="1" t="s">
        <v>20</v>
      </c>
    </row>
    <row r="11" spans="1:34" x14ac:dyDescent="0.2">
      <c r="A11" s="1" t="s">
        <v>21</v>
      </c>
      <c r="B11" s="17">
        <v>20</v>
      </c>
      <c r="C11" s="18">
        <v>260</v>
      </c>
      <c r="D11" s="19">
        <v>611</v>
      </c>
      <c r="E11" s="17">
        <v>20</v>
      </c>
      <c r="F11" s="18">
        <v>10</v>
      </c>
      <c r="G11" s="19">
        <v>110</v>
      </c>
      <c r="H11" s="17" t="s">
        <v>17</v>
      </c>
      <c r="I11" s="18" t="s">
        <v>17</v>
      </c>
      <c r="J11" s="19" t="s">
        <v>17</v>
      </c>
      <c r="K11" s="17">
        <v>75</v>
      </c>
      <c r="L11" s="18">
        <v>425</v>
      </c>
      <c r="M11" s="19">
        <v>339</v>
      </c>
      <c r="N11" s="17" t="s">
        <v>17</v>
      </c>
      <c r="O11" s="18" t="s">
        <v>17</v>
      </c>
      <c r="P11" s="19" t="s">
        <v>17</v>
      </c>
      <c r="Q11" s="17">
        <v>15</v>
      </c>
      <c r="R11" s="18">
        <v>140</v>
      </c>
      <c r="S11" s="19">
        <v>160</v>
      </c>
      <c r="T11" s="17" t="s">
        <v>17</v>
      </c>
      <c r="U11" s="18" t="s">
        <v>17</v>
      </c>
      <c r="V11" s="19" t="s">
        <v>17</v>
      </c>
      <c r="W11" s="17" t="s">
        <v>17</v>
      </c>
      <c r="X11" s="18" t="s">
        <v>17</v>
      </c>
      <c r="Y11" s="19" t="s">
        <v>17</v>
      </c>
      <c r="Z11" s="17" t="s">
        <v>17</v>
      </c>
      <c r="AA11" s="18" t="s">
        <v>17</v>
      </c>
      <c r="AB11" s="19" t="s">
        <v>17</v>
      </c>
      <c r="AC11" s="17">
        <v>50</v>
      </c>
      <c r="AD11" s="18">
        <v>102</v>
      </c>
      <c r="AE11" s="18">
        <v>1020</v>
      </c>
      <c r="AG11" s="1" t="b">
        <f t="shared" si="0"/>
        <v>1</v>
      </c>
      <c r="AH11" s="1" t="s">
        <v>21</v>
      </c>
    </row>
    <row r="12" spans="1:34" x14ac:dyDescent="0.2">
      <c r="A12" s="1" t="s">
        <v>22</v>
      </c>
      <c r="B12" s="17">
        <v>100</v>
      </c>
      <c r="C12" s="18">
        <v>1611</v>
      </c>
      <c r="D12" s="19">
        <v>3828</v>
      </c>
      <c r="E12" s="17">
        <v>40</v>
      </c>
      <c r="F12" s="18">
        <v>21</v>
      </c>
      <c r="G12" s="19">
        <v>348</v>
      </c>
      <c r="H12" s="17" t="s">
        <v>17</v>
      </c>
      <c r="I12" s="18" t="s">
        <v>17</v>
      </c>
      <c r="J12" s="19" t="s">
        <v>17</v>
      </c>
      <c r="K12" s="17">
        <v>40</v>
      </c>
      <c r="L12" s="18">
        <v>263</v>
      </c>
      <c r="M12" s="19">
        <v>165</v>
      </c>
      <c r="N12" s="17" t="s">
        <v>17</v>
      </c>
      <c r="O12" s="18" t="s">
        <v>17</v>
      </c>
      <c r="P12" s="19" t="s">
        <v>17</v>
      </c>
      <c r="Q12" s="17" t="s">
        <v>17</v>
      </c>
      <c r="R12" s="18" t="s">
        <v>17</v>
      </c>
      <c r="S12" s="19" t="s">
        <v>17</v>
      </c>
      <c r="T12" s="17">
        <v>3</v>
      </c>
      <c r="U12" s="18">
        <v>30</v>
      </c>
      <c r="V12" s="19">
        <v>54</v>
      </c>
      <c r="W12" s="17" t="s">
        <v>17</v>
      </c>
      <c r="X12" s="18" t="s">
        <v>17</v>
      </c>
      <c r="Y12" s="19" t="s">
        <v>17</v>
      </c>
      <c r="Z12" s="17" t="s">
        <v>17</v>
      </c>
      <c r="AA12" s="18" t="s">
        <v>17</v>
      </c>
      <c r="AB12" s="19" t="s">
        <v>17</v>
      </c>
      <c r="AC12" s="17">
        <v>100</v>
      </c>
      <c r="AD12" s="18">
        <v>225</v>
      </c>
      <c r="AE12" s="18">
        <v>2250</v>
      </c>
      <c r="AG12" s="1" t="b">
        <f t="shared" si="0"/>
        <v>1</v>
      </c>
      <c r="AH12" s="1" t="s">
        <v>22</v>
      </c>
    </row>
    <row r="13" spans="1:34" x14ac:dyDescent="0.2">
      <c r="A13" s="1" t="s">
        <v>23</v>
      </c>
      <c r="B13" s="17">
        <v>6</v>
      </c>
      <c r="C13" s="18">
        <v>82</v>
      </c>
      <c r="D13" s="19">
        <v>174</v>
      </c>
      <c r="E13" s="17" t="s">
        <v>17</v>
      </c>
      <c r="F13" s="18" t="s">
        <v>17</v>
      </c>
      <c r="G13" s="19" t="s">
        <v>17</v>
      </c>
      <c r="H13" s="17" t="s">
        <v>17</v>
      </c>
      <c r="I13" s="18" t="s">
        <v>17</v>
      </c>
      <c r="J13" s="19" t="s">
        <v>17</v>
      </c>
      <c r="K13" s="17">
        <v>180</v>
      </c>
      <c r="L13" s="18">
        <v>2160</v>
      </c>
      <c r="M13" s="19">
        <v>1080</v>
      </c>
      <c r="N13" s="17" t="s">
        <v>17</v>
      </c>
      <c r="O13" s="18" t="s">
        <v>17</v>
      </c>
      <c r="P13" s="19" t="s">
        <v>17</v>
      </c>
      <c r="Q13" s="17">
        <v>20</v>
      </c>
      <c r="R13" s="18">
        <v>410</v>
      </c>
      <c r="S13" s="19">
        <v>210</v>
      </c>
      <c r="T13" s="17" t="s">
        <v>17</v>
      </c>
      <c r="U13" s="18" t="s">
        <v>17</v>
      </c>
      <c r="V13" s="19" t="s">
        <v>17</v>
      </c>
      <c r="W13" s="17">
        <v>10</v>
      </c>
      <c r="X13" s="18">
        <v>149</v>
      </c>
      <c r="Y13" s="19">
        <v>228</v>
      </c>
      <c r="Z13" s="17">
        <v>25</v>
      </c>
      <c r="AA13" s="18">
        <v>289</v>
      </c>
      <c r="AB13" s="19">
        <v>604</v>
      </c>
      <c r="AC13" s="17">
        <v>100</v>
      </c>
      <c r="AD13" s="18">
        <v>242</v>
      </c>
      <c r="AE13" s="18">
        <v>2904</v>
      </c>
      <c r="AG13" s="1" t="b">
        <f t="shared" si="0"/>
        <v>1</v>
      </c>
      <c r="AH13" s="1" t="s">
        <v>23</v>
      </c>
    </row>
    <row r="14" spans="1:34" x14ac:dyDescent="0.2">
      <c r="A14" s="1" t="s">
        <v>24</v>
      </c>
      <c r="B14" s="17" t="s">
        <v>17</v>
      </c>
      <c r="C14" s="18" t="s">
        <v>17</v>
      </c>
      <c r="D14" s="19" t="s">
        <v>17</v>
      </c>
      <c r="E14" s="17" t="s">
        <v>17</v>
      </c>
      <c r="F14" s="18" t="s">
        <v>17</v>
      </c>
      <c r="G14" s="19" t="s">
        <v>17</v>
      </c>
      <c r="H14" s="17" t="s">
        <v>17</v>
      </c>
      <c r="I14" s="18" t="s">
        <v>17</v>
      </c>
      <c r="J14" s="19" t="s">
        <v>17</v>
      </c>
      <c r="K14" s="17">
        <v>120</v>
      </c>
      <c r="L14" s="18">
        <v>1436</v>
      </c>
      <c r="M14" s="19">
        <v>1091</v>
      </c>
      <c r="N14" s="17">
        <v>240</v>
      </c>
      <c r="O14" s="18">
        <v>4320</v>
      </c>
      <c r="P14" s="19">
        <v>3795</v>
      </c>
      <c r="Q14" s="17" t="s">
        <v>17</v>
      </c>
      <c r="R14" s="18" t="s">
        <v>17</v>
      </c>
      <c r="S14" s="19" t="s">
        <v>17</v>
      </c>
      <c r="T14" s="17">
        <v>7</v>
      </c>
      <c r="U14" s="18">
        <v>91</v>
      </c>
      <c r="V14" s="19">
        <v>182</v>
      </c>
      <c r="W14" s="17">
        <v>25</v>
      </c>
      <c r="X14" s="18">
        <v>396</v>
      </c>
      <c r="Y14" s="19">
        <v>974</v>
      </c>
      <c r="Z14" s="17">
        <v>22</v>
      </c>
      <c r="AA14" s="18">
        <v>292</v>
      </c>
      <c r="AB14" s="19">
        <v>993</v>
      </c>
      <c r="AC14" s="17">
        <v>180</v>
      </c>
      <c r="AD14" s="18">
        <v>402</v>
      </c>
      <c r="AE14" s="18">
        <v>5166</v>
      </c>
      <c r="AG14" s="1" t="b">
        <f t="shared" si="0"/>
        <v>1</v>
      </c>
      <c r="AH14" s="1" t="s">
        <v>24</v>
      </c>
    </row>
    <row r="15" spans="1:34" x14ac:dyDescent="0.2">
      <c r="A15" s="1" t="s">
        <v>25</v>
      </c>
      <c r="B15" s="17">
        <v>10</v>
      </c>
      <c r="C15" s="18">
        <v>149</v>
      </c>
      <c r="D15" s="19">
        <v>583</v>
      </c>
      <c r="E15" s="17" t="s">
        <v>17</v>
      </c>
      <c r="F15" s="18" t="s">
        <v>17</v>
      </c>
      <c r="G15" s="19" t="s">
        <v>17</v>
      </c>
      <c r="H15" s="17" t="s">
        <v>17</v>
      </c>
      <c r="I15" s="18" t="s">
        <v>17</v>
      </c>
      <c r="J15" s="19" t="s">
        <v>17</v>
      </c>
      <c r="K15" s="17">
        <v>200</v>
      </c>
      <c r="L15" s="18">
        <v>2000</v>
      </c>
      <c r="M15" s="19">
        <v>2000</v>
      </c>
      <c r="N15" s="17" t="s">
        <v>17</v>
      </c>
      <c r="O15" s="18" t="s">
        <v>17</v>
      </c>
      <c r="P15" s="19" t="s">
        <v>17</v>
      </c>
      <c r="Q15" s="17" t="s">
        <v>17</v>
      </c>
      <c r="R15" s="18" t="s">
        <v>17</v>
      </c>
      <c r="S15" s="19" t="s">
        <v>17</v>
      </c>
      <c r="T15" s="17" t="s">
        <v>17</v>
      </c>
      <c r="U15" s="18" t="s">
        <v>17</v>
      </c>
      <c r="V15" s="19" t="s">
        <v>17</v>
      </c>
      <c r="W15" s="17">
        <v>10</v>
      </c>
      <c r="X15" s="18">
        <v>200</v>
      </c>
      <c r="Y15" s="19">
        <v>340</v>
      </c>
      <c r="Z15" s="17">
        <v>5</v>
      </c>
      <c r="AA15" s="18">
        <v>49</v>
      </c>
      <c r="AB15" s="19">
        <v>98</v>
      </c>
      <c r="AC15" s="17">
        <v>80</v>
      </c>
      <c r="AD15" s="18">
        <v>208</v>
      </c>
      <c r="AE15" s="18">
        <v>2829</v>
      </c>
      <c r="AG15" s="1" t="b">
        <f t="shared" si="0"/>
        <v>1</v>
      </c>
      <c r="AH15" s="1" t="s">
        <v>25</v>
      </c>
    </row>
    <row r="16" spans="1:34" x14ac:dyDescent="0.2">
      <c r="A16" s="1" t="s">
        <v>26</v>
      </c>
      <c r="B16" s="17" t="s">
        <v>17</v>
      </c>
      <c r="C16" s="18" t="s">
        <v>17</v>
      </c>
      <c r="D16" s="19" t="s">
        <v>17</v>
      </c>
      <c r="E16" s="17" t="s">
        <v>17</v>
      </c>
      <c r="F16" s="18" t="s">
        <v>17</v>
      </c>
      <c r="G16" s="19" t="s">
        <v>17</v>
      </c>
      <c r="H16" s="17" t="s">
        <v>17</v>
      </c>
      <c r="I16" s="18" t="s">
        <v>17</v>
      </c>
      <c r="J16" s="19" t="s">
        <v>17</v>
      </c>
      <c r="K16" s="17">
        <v>70</v>
      </c>
      <c r="L16" s="18">
        <v>484</v>
      </c>
      <c r="M16" s="19">
        <v>629</v>
      </c>
      <c r="N16" s="17" t="s">
        <v>17</v>
      </c>
      <c r="O16" s="18" t="s">
        <v>17</v>
      </c>
      <c r="P16" s="19" t="s">
        <v>17</v>
      </c>
      <c r="Q16" s="17" t="s">
        <v>17</v>
      </c>
      <c r="R16" s="18" t="s">
        <v>17</v>
      </c>
      <c r="S16" s="19" t="s">
        <v>17</v>
      </c>
      <c r="T16" s="17" t="s">
        <v>17</v>
      </c>
      <c r="U16" s="18" t="s">
        <v>17</v>
      </c>
      <c r="V16" s="19" t="s">
        <v>17</v>
      </c>
      <c r="W16" s="17" t="s">
        <v>17</v>
      </c>
      <c r="X16" s="18" t="s">
        <v>17</v>
      </c>
      <c r="Y16" s="19" t="s">
        <v>17</v>
      </c>
      <c r="Z16" s="17" t="s">
        <v>17</v>
      </c>
      <c r="AA16" s="18" t="s">
        <v>17</v>
      </c>
      <c r="AB16" s="19" t="s">
        <v>17</v>
      </c>
      <c r="AC16" s="17">
        <v>18</v>
      </c>
      <c r="AD16" s="18">
        <v>45</v>
      </c>
      <c r="AE16" s="18">
        <v>576</v>
      </c>
      <c r="AG16" s="1" t="b">
        <f t="shared" si="0"/>
        <v>1</v>
      </c>
      <c r="AH16" s="1" t="s">
        <v>26</v>
      </c>
    </row>
    <row r="17" spans="1:34" x14ac:dyDescent="0.2">
      <c r="A17" s="1" t="s">
        <v>27</v>
      </c>
      <c r="B17" s="17">
        <v>5</v>
      </c>
      <c r="C17" s="18">
        <v>74</v>
      </c>
      <c r="D17" s="19">
        <v>259</v>
      </c>
      <c r="E17" s="17" t="s">
        <v>17</v>
      </c>
      <c r="F17" s="18" t="s">
        <v>17</v>
      </c>
      <c r="G17" s="19" t="s">
        <v>17</v>
      </c>
      <c r="H17" s="17" t="s">
        <v>17</v>
      </c>
      <c r="I17" s="18" t="s">
        <v>17</v>
      </c>
      <c r="J17" s="19" t="s">
        <v>17</v>
      </c>
      <c r="K17" s="17">
        <v>5</v>
      </c>
      <c r="L17" s="18">
        <v>69</v>
      </c>
      <c r="M17" s="19">
        <v>35</v>
      </c>
      <c r="N17" s="17" t="s">
        <v>17</v>
      </c>
      <c r="O17" s="18" t="s">
        <v>17</v>
      </c>
      <c r="P17" s="19" t="s">
        <v>17</v>
      </c>
      <c r="Q17" s="17" t="s">
        <v>17</v>
      </c>
      <c r="R17" s="18" t="s">
        <v>17</v>
      </c>
      <c r="S17" s="19" t="s">
        <v>17</v>
      </c>
      <c r="T17" s="17">
        <v>3</v>
      </c>
      <c r="U17" s="18">
        <v>39</v>
      </c>
      <c r="V17" s="19">
        <v>16</v>
      </c>
      <c r="W17" s="17" t="s">
        <v>17</v>
      </c>
      <c r="X17" s="18" t="s">
        <v>17</v>
      </c>
      <c r="Y17" s="19" t="s">
        <v>17</v>
      </c>
      <c r="Z17" s="17">
        <v>5</v>
      </c>
      <c r="AA17" s="18">
        <v>48</v>
      </c>
      <c r="AB17" s="19">
        <v>144</v>
      </c>
      <c r="AC17" s="17" t="s">
        <v>17</v>
      </c>
      <c r="AD17" s="18" t="s">
        <v>17</v>
      </c>
      <c r="AE17" s="18" t="s">
        <v>17</v>
      </c>
      <c r="AG17" s="1" t="b">
        <f t="shared" si="0"/>
        <v>1</v>
      </c>
      <c r="AH17" s="1" t="s">
        <v>27</v>
      </c>
    </row>
    <row r="18" spans="1:34" x14ac:dyDescent="0.2">
      <c r="A18" s="1" t="s">
        <v>28</v>
      </c>
      <c r="B18" s="17" t="s">
        <v>17</v>
      </c>
      <c r="C18" s="18" t="s">
        <v>17</v>
      </c>
      <c r="D18" s="19" t="s">
        <v>17</v>
      </c>
      <c r="E18" s="17" t="s">
        <v>17</v>
      </c>
      <c r="F18" s="18" t="s">
        <v>17</v>
      </c>
      <c r="G18" s="19" t="s">
        <v>17</v>
      </c>
      <c r="H18" s="17" t="s">
        <v>17</v>
      </c>
      <c r="I18" s="18" t="s">
        <v>17</v>
      </c>
      <c r="J18" s="19" t="s">
        <v>17</v>
      </c>
      <c r="K18" s="17">
        <v>300</v>
      </c>
      <c r="L18" s="18">
        <v>3533</v>
      </c>
      <c r="M18" s="19">
        <v>3886</v>
      </c>
      <c r="N18" s="17" t="s">
        <v>17</v>
      </c>
      <c r="O18" s="18" t="s">
        <v>17</v>
      </c>
      <c r="P18" s="19" t="s">
        <v>17</v>
      </c>
      <c r="Q18" s="17" t="s">
        <v>17</v>
      </c>
      <c r="R18" s="18" t="s">
        <v>17</v>
      </c>
      <c r="S18" s="19" t="s">
        <v>17</v>
      </c>
      <c r="T18" s="17" t="s">
        <v>17</v>
      </c>
      <c r="U18" s="18" t="s">
        <v>17</v>
      </c>
      <c r="V18" s="19" t="s">
        <v>17</v>
      </c>
      <c r="W18" s="17" t="s">
        <v>17</v>
      </c>
      <c r="X18" s="18" t="s">
        <v>17</v>
      </c>
      <c r="Y18" s="19" t="s">
        <v>17</v>
      </c>
      <c r="Z18" s="17" t="s">
        <v>17</v>
      </c>
      <c r="AA18" s="18" t="s">
        <v>17</v>
      </c>
      <c r="AB18" s="19" t="s">
        <v>17</v>
      </c>
      <c r="AC18" s="17" t="s">
        <v>17</v>
      </c>
      <c r="AD18" s="18" t="s">
        <v>17</v>
      </c>
      <c r="AE18" s="18" t="s">
        <v>17</v>
      </c>
      <c r="AG18" s="1" t="b">
        <f t="shared" si="0"/>
        <v>1</v>
      </c>
      <c r="AH18" s="1" t="s">
        <v>28</v>
      </c>
    </row>
    <row r="19" spans="1:34" x14ac:dyDescent="0.2">
      <c r="A19" s="1" t="s">
        <v>29</v>
      </c>
      <c r="B19" s="17">
        <v>120</v>
      </c>
      <c r="C19" s="18">
        <v>1973</v>
      </c>
      <c r="D19" s="19">
        <v>3946</v>
      </c>
      <c r="E19" s="17" t="s">
        <v>17</v>
      </c>
      <c r="F19" s="18" t="s">
        <v>17</v>
      </c>
      <c r="G19" s="19" t="s">
        <v>17</v>
      </c>
      <c r="H19" s="17" t="s">
        <v>17</v>
      </c>
      <c r="I19" s="18" t="s">
        <v>17</v>
      </c>
      <c r="J19" s="19" t="s">
        <v>17</v>
      </c>
      <c r="K19" s="17">
        <v>200</v>
      </c>
      <c r="L19" s="18">
        <v>2437</v>
      </c>
      <c r="M19" s="19">
        <v>975</v>
      </c>
      <c r="N19" s="17" t="s">
        <v>17</v>
      </c>
      <c r="O19" s="18" t="s">
        <v>17</v>
      </c>
      <c r="P19" s="19" t="s">
        <v>17</v>
      </c>
      <c r="Q19" s="17">
        <v>20</v>
      </c>
      <c r="R19" s="18">
        <v>320</v>
      </c>
      <c r="S19" s="19">
        <v>134</v>
      </c>
      <c r="T19" s="17" t="s">
        <v>17</v>
      </c>
      <c r="U19" s="18" t="s">
        <v>17</v>
      </c>
      <c r="V19" s="19" t="s">
        <v>17</v>
      </c>
      <c r="W19" s="17" t="s">
        <v>17</v>
      </c>
      <c r="X19" s="18" t="s">
        <v>17</v>
      </c>
      <c r="Y19" s="19" t="s">
        <v>17</v>
      </c>
      <c r="Z19" s="17" t="s">
        <v>17</v>
      </c>
      <c r="AA19" s="18" t="s">
        <v>17</v>
      </c>
      <c r="AB19" s="19" t="s">
        <v>17</v>
      </c>
      <c r="AC19" s="17">
        <v>200</v>
      </c>
      <c r="AD19" s="18">
        <v>403</v>
      </c>
      <c r="AE19" s="18">
        <v>4836</v>
      </c>
      <c r="AG19" s="1" t="b">
        <f t="shared" si="0"/>
        <v>1</v>
      </c>
      <c r="AH19" s="1" t="s">
        <v>29</v>
      </c>
    </row>
    <row r="20" spans="1:34" x14ac:dyDescent="0.2">
      <c r="A20" s="1" t="s">
        <v>30</v>
      </c>
      <c r="B20" s="17" t="s">
        <v>17</v>
      </c>
      <c r="C20" s="18" t="s">
        <v>17</v>
      </c>
      <c r="D20" s="19" t="s">
        <v>17</v>
      </c>
      <c r="E20" s="17" t="s">
        <v>17</v>
      </c>
      <c r="F20" s="18" t="s">
        <v>17</v>
      </c>
      <c r="G20" s="19" t="s">
        <v>17</v>
      </c>
      <c r="H20" s="17" t="s">
        <v>17</v>
      </c>
      <c r="I20" s="18" t="s">
        <v>17</v>
      </c>
      <c r="J20" s="19" t="s">
        <v>17</v>
      </c>
      <c r="K20" s="17">
        <v>20</v>
      </c>
      <c r="L20" s="18">
        <v>250</v>
      </c>
      <c r="M20" s="19">
        <v>250</v>
      </c>
      <c r="N20" s="17" t="s">
        <v>17</v>
      </c>
      <c r="O20" s="18" t="s">
        <v>17</v>
      </c>
      <c r="P20" s="19" t="s">
        <v>17</v>
      </c>
      <c r="Q20" s="17" t="s">
        <v>17</v>
      </c>
      <c r="R20" s="18" t="s">
        <v>17</v>
      </c>
      <c r="S20" s="19" t="s">
        <v>17</v>
      </c>
      <c r="T20" s="17" t="s">
        <v>17</v>
      </c>
      <c r="U20" s="18" t="s">
        <v>17</v>
      </c>
      <c r="V20" s="19" t="s">
        <v>17</v>
      </c>
      <c r="W20" s="17">
        <v>10</v>
      </c>
      <c r="X20" s="18">
        <v>200</v>
      </c>
      <c r="Y20" s="19">
        <v>389</v>
      </c>
      <c r="Z20" s="17" t="s">
        <v>17</v>
      </c>
      <c r="AA20" s="18" t="s">
        <v>17</v>
      </c>
      <c r="AB20" s="19" t="s">
        <v>17</v>
      </c>
      <c r="AC20" s="17">
        <v>30</v>
      </c>
      <c r="AD20" s="18">
        <v>83</v>
      </c>
      <c r="AE20" s="18">
        <v>938</v>
      </c>
      <c r="AG20" s="1" t="b">
        <f t="shared" si="0"/>
        <v>1</v>
      </c>
      <c r="AH20" s="1" t="s">
        <v>30</v>
      </c>
    </row>
    <row r="21" spans="1:34" x14ac:dyDescent="0.2">
      <c r="A21" s="1" t="s">
        <v>31</v>
      </c>
      <c r="B21" s="17">
        <v>4</v>
      </c>
      <c r="C21" s="18">
        <v>48</v>
      </c>
      <c r="D21" s="19">
        <v>67</v>
      </c>
      <c r="E21" s="17" t="s">
        <v>17</v>
      </c>
      <c r="F21" s="18" t="s">
        <v>17</v>
      </c>
      <c r="G21" s="19" t="s">
        <v>17</v>
      </c>
      <c r="H21" s="17" t="s">
        <v>17</v>
      </c>
      <c r="I21" s="18" t="s">
        <v>17</v>
      </c>
      <c r="J21" s="19" t="s">
        <v>17</v>
      </c>
      <c r="K21" s="17">
        <v>30</v>
      </c>
      <c r="L21" s="18">
        <v>360</v>
      </c>
      <c r="M21" s="19">
        <v>360</v>
      </c>
      <c r="N21" s="17" t="s">
        <v>17</v>
      </c>
      <c r="O21" s="18" t="s">
        <v>17</v>
      </c>
      <c r="P21" s="19" t="s">
        <v>17</v>
      </c>
      <c r="Q21" s="17" t="s">
        <v>17</v>
      </c>
      <c r="R21" s="18" t="s">
        <v>17</v>
      </c>
      <c r="S21" s="19" t="s">
        <v>17</v>
      </c>
      <c r="T21" s="17" t="s">
        <v>17</v>
      </c>
      <c r="U21" s="18" t="s">
        <v>17</v>
      </c>
      <c r="V21" s="19" t="s">
        <v>17</v>
      </c>
      <c r="W21" s="17" t="s">
        <v>17</v>
      </c>
      <c r="X21" s="18" t="s">
        <v>17</v>
      </c>
      <c r="Y21" s="19" t="s">
        <v>17</v>
      </c>
      <c r="Z21" s="17" t="s">
        <v>17</v>
      </c>
      <c r="AA21" s="18" t="s">
        <v>17</v>
      </c>
      <c r="AB21" s="19" t="s">
        <v>17</v>
      </c>
      <c r="AC21" s="17" t="s">
        <v>17</v>
      </c>
      <c r="AD21" s="18" t="s">
        <v>17</v>
      </c>
      <c r="AE21" s="18" t="s">
        <v>17</v>
      </c>
      <c r="AG21" s="1" t="b">
        <f t="shared" si="0"/>
        <v>1</v>
      </c>
      <c r="AH21" s="1" t="s">
        <v>31</v>
      </c>
    </row>
    <row r="22" spans="1:34" x14ac:dyDescent="0.2">
      <c r="A22" s="1" t="s">
        <v>32</v>
      </c>
      <c r="B22" s="17">
        <v>10</v>
      </c>
      <c r="C22" s="18">
        <v>100</v>
      </c>
      <c r="D22" s="19">
        <v>250</v>
      </c>
      <c r="E22" s="17" t="s">
        <v>17</v>
      </c>
      <c r="F22" s="18" t="s">
        <v>17</v>
      </c>
      <c r="G22" s="19" t="s">
        <v>17</v>
      </c>
      <c r="H22" s="17" t="s">
        <v>17</v>
      </c>
      <c r="I22" s="18" t="s">
        <v>17</v>
      </c>
      <c r="J22" s="19" t="s">
        <v>17</v>
      </c>
      <c r="K22" s="17">
        <v>70</v>
      </c>
      <c r="L22" s="18">
        <v>465</v>
      </c>
      <c r="M22" s="19">
        <v>299</v>
      </c>
      <c r="N22" s="17" t="s">
        <v>17</v>
      </c>
      <c r="O22" s="18" t="s">
        <v>17</v>
      </c>
      <c r="P22" s="19" t="s">
        <v>17</v>
      </c>
      <c r="Q22" s="17">
        <v>6</v>
      </c>
      <c r="R22" s="18">
        <v>51</v>
      </c>
      <c r="S22" s="19">
        <v>51</v>
      </c>
      <c r="T22" s="17">
        <v>5</v>
      </c>
      <c r="U22" s="18">
        <v>50</v>
      </c>
      <c r="V22" s="19">
        <v>68</v>
      </c>
      <c r="W22" s="17" t="s">
        <v>17</v>
      </c>
      <c r="X22" s="18" t="s">
        <v>17</v>
      </c>
      <c r="Y22" s="19" t="s">
        <v>17</v>
      </c>
      <c r="Z22" s="17">
        <v>5</v>
      </c>
      <c r="AA22" s="18">
        <v>100</v>
      </c>
      <c r="AB22" s="19">
        <v>385</v>
      </c>
      <c r="AC22" s="17">
        <v>30</v>
      </c>
      <c r="AD22" s="18">
        <v>64</v>
      </c>
      <c r="AE22" s="18">
        <v>768</v>
      </c>
      <c r="AG22" s="1" t="b">
        <f t="shared" si="0"/>
        <v>1</v>
      </c>
      <c r="AH22" s="1" t="s">
        <v>32</v>
      </c>
    </row>
    <row r="23" spans="1:34" x14ac:dyDescent="0.2">
      <c r="A23" s="20" t="s">
        <v>33</v>
      </c>
      <c r="B23" s="21">
        <v>100</v>
      </c>
      <c r="C23" s="22">
        <v>1267</v>
      </c>
      <c r="D23" s="23">
        <v>2943</v>
      </c>
      <c r="E23" s="21" t="s">
        <v>17</v>
      </c>
      <c r="F23" s="22" t="s">
        <v>17</v>
      </c>
      <c r="G23" s="23" t="s">
        <v>17</v>
      </c>
      <c r="H23" s="21" t="s">
        <v>17</v>
      </c>
      <c r="I23" s="22" t="s">
        <v>17</v>
      </c>
      <c r="J23" s="23" t="s">
        <v>17</v>
      </c>
      <c r="K23" s="21">
        <v>100</v>
      </c>
      <c r="L23" s="22">
        <v>582</v>
      </c>
      <c r="M23" s="23">
        <v>433</v>
      </c>
      <c r="N23" s="21" t="s">
        <v>17</v>
      </c>
      <c r="O23" s="22" t="s">
        <v>17</v>
      </c>
      <c r="P23" s="23" t="s">
        <v>17</v>
      </c>
      <c r="Q23" s="21">
        <v>15</v>
      </c>
      <c r="R23" s="22">
        <v>135</v>
      </c>
      <c r="S23" s="23">
        <v>135</v>
      </c>
      <c r="T23" s="21">
        <v>10</v>
      </c>
      <c r="U23" s="22">
        <v>80</v>
      </c>
      <c r="V23" s="23">
        <v>107</v>
      </c>
      <c r="W23" s="21" t="s">
        <v>17</v>
      </c>
      <c r="X23" s="22" t="s">
        <v>17</v>
      </c>
      <c r="Y23" s="23" t="s">
        <v>17</v>
      </c>
      <c r="Z23" s="21">
        <v>5</v>
      </c>
      <c r="AA23" s="22">
        <v>40</v>
      </c>
      <c r="AB23" s="23">
        <v>150</v>
      </c>
      <c r="AC23" s="21">
        <v>140</v>
      </c>
      <c r="AD23" s="22">
        <v>308</v>
      </c>
      <c r="AE23" s="22">
        <v>3265</v>
      </c>
      <c r="AG23" s="1" t="b">
        <f t="shared" si="0"/>
        <v>1</v>
      </c>
      <c r="AH23" s="24" t="s">
        <v>33</v>
      </c>
    </row>
    <row r="24" spans="1:34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4" x14ac:dyDescent="0.2">
      <c r="A25" s="26" t="s">
        <v>34</v>
      </c>
    </row>
    <row r="26" spans="1:34" x14ac:dyDescent="0.2">
      <c r="A26" s="27" t="s">
        <v>35</v>
      </c>
    </row>
    <row r="27" spans="1:34" x14ac:dyDescent="0.2">
      <c r="A27" s="1" t="s">
        <v>36</v>
      </c>
    </row>
  </sheetData>
  <mergeCells count="12">
    <mergeCell ref="Q5:S5"/>
    <mergeCell ref="T5:V5"/>
    <mergeCell ref="W5:Y5"/>
    <mergeCell ref="Z5:AB5"/>
    <mergeCell ref="AC5:AE5"/>
    <mergeCell ref="A3:P3"/>
    <mergeCell ref="A5:A6"/>
    <mergeCell ref="B5:D5"/>
    <mergeCell ref="E5:G5"/>
    <mergeCell ref="H5:J5"/>
    <mergeCell ref="K5:M5"/>
    <mergeCell ref="N5:P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Rio Caeté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GABRIELLY CAMILE DE OLIVEIRA VENANCIO</dc:creator>
  <cp:lastModifiedBy>GABRIELLY CAMILE DE OLIVEIRA VENANCIO</cp:lastModifiedBy>
  <dcterms:created xsi:type="dcterms:W3CDTF">2023-10-11T12:51:16Z</dcterms:created>
  <dcterms:modified xsi:type="dcterms:W3CDTF">2023-10-11T12:51:26Z</dcterms:modified>
</cp:coreProperties>
</file>