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7.3.40\diest\DISSEMINAÇÃO\SISTEMAS FAPESPA\2. RADAR DE INDICADORES DAS RIS\2024\Tabelas\"/>
    </mc:Choice>
  </mc:AlternateContent>
  <xr:revisionPtr revIDLastSave="0" documentId="8_{D3D62E89-B20E-4736-A6DA-48C05C1DEAA3}" xr6:coauthVersionLast="47" xr6:coauthVersionMax="47" xr10:uidLastSave="{00000000-0000-0000-0000-000000000000}"/>
  <bookViews>
    <workbookView xWindow="-120" yWindow="-120" windowWidth="24240" windowHeight="13140" xr2:uid="{5AA23FB7-9F40-49C7-AD6D-A37714E3BB92}"/>
  </bookViews>
  <sheets>
    <sheet name="Tocanti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F7" i="1"/>
  <c r="D7" i="1"/>
  <c r="D6" i="1"/>
</calcChain>
</file>

<file path=xl/sharedStrings.xml><?xml version="1.0" encoding="utf-8"?>
<sst xmlns="http://schemas.openxmlformats.org/spreadsheetml/2006/main" count="22" uniqueCount="22">
  <si>
    <t>Tabela 35 - Área Territorial, Área Cadastrável e Área Cadastrada no Cadastro Ambiental Rural (CAR) - 2024</t>
  </si>
  <si>
    <t>Estado/Municípios</t>
  </si>
  <si>
    <t>Área Territorial (IBGE/km²)</t>
  </si>
  <si>
    <t>Área Cadastrável (km²)</t>
  </si>
  <si>
    <t>% de Área Cadastrável</t>
  </si>
  <si>
    <t>Área de CAR (km²)</t>
  </si>
  <si>
    <t>% de Área de CAR</t>
  </si>
  <si>
    <t>Pará</t>
  </si>
  <si>
    <t>RI Tocantins</t>
  </si>
  <si>
    <t>Abaetetuba</t>
  </si>
  <si>
    <t>Acará</t>
  </si>
  <si>
    <t>Baião</t>
  </si>
  <si>
    <t>Barcarena</t>
  </si>
  <si>
    <t>Cametá</t>
  </si>
  <si>
    <t>Igarapé-Miri</t>
  </si>
  <si>
    <t>Limoeiro do Ajuru</t>
  </si>
  <si>
    <t>Mocajuba</t>
  </si>
  <si>
    <t>Moju</t>
  </si>
  <si>
    <t>Tailândia</t>
  </si>
  <si>
    <t>Fonte: SEMAS/SICAR</t>
  </si>
  <si>
    <t>Elaboração: FAPESPA</t>
  </si>
  <si>
    <t>*Nota: Dados preliminares extraídos em Novembro/2024.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</si>
</sst>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ED973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DAF2D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4" fontId="4" fillId="3" borderId="4" xfId="0" applyNumberFormat="1" applyFont="1" applyFill="1" applyBorder="1"/>
    <xf numFmtId="4" fontId="4" fillId="3" borderId="0" xfId="0" applyNumberFormat="1" applyFont="1" applyFill="1"/>
    <xf numFmtId="0" fontId="4" fillId="0" borderId="0" xfId="0" applyFont="1" applyAlignment="1">
      <alignment horizontal="left"/>
    </xf>
    <xf numFmtId="4" fontId="4" fillId="0" borderId="4" xfId="0" applyNumberFormat="1" applyFont="1" applyBorder="1"/>
    <xf numFmtId="4" fontId="4" fillId="0" borderId="0" xfId="0" applyNumberFormat="1" applyFont="1"/>
    <xf numFmtId="0" fontId="5" fillId="4" borderId="0" xfId="0" applyFont="1" applyFill="1" applyAlignment="1">
      <alignment horizontal="left"/>
    </xf>
    <xf numFmtId="4" fontId="5" fillId="4" borderId="4" xfId="0" applyNumberFormat="1" applyFont="1" applyFill="1" applyBorder="1"/>
    <xf numFmtId="4" fontId="5" fillId="4" borderId="0" xfId="0" applyNumberFormat="1" applyFont="1" applyFill="1"/>
    <xf numFmtId="0" fontId="5" fillId="0" borderId="0" xfId="0" applyFont="1" applyAlignment="1">
      <alignment horizontal="left"/>
    </xf>
    <xf numFmtId="4" fontId="5" fillId="0" borderId="4" xfId="0" applyNumberFormat="1" applyFont="1" applyBorder="1"/>
    <xf numFmtId="4" fontId="5" fillId="0" borderId="0" xfId="0" applyNumberFormat="1" applyFont="1"/>
    <xf numFmtId="0" fontId="5" fillId="0" borderId="5" xfId="0" applyFont="1" applyBorder="1" applyAlignment="1">
      <alignment horizontal="left"/>
    </xf>
    <xf numFmtId="4" fontId="5" fillId="0" borderId="6" xfId="0" applyNumberFormat="1" applyFont="1" applyBorder="1"/>
    <xf numFmtId="4" fontId="5" fillId="0" borderId="5" xfId="0" applyNumberFormat="1" applyFont="1" applyBorder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855675</xdr:colOff>
      <xdr:row>0</xdr:row>
      <xdr:rowOff>720000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39E89C1-2558-4C20-AD60-F1CD3C8F7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A2FF7-07E2-4973-939C-3695CBAB20C0}">
  <dimension ref="A1:F21"/>
  <sheetViews>
    <sheetView showGridLines="0" tabSelected="1" workbookViewId="0">
      <selection activeCell="F1" sqref="F1"/>
    </sheetView>
  </sheetViews>
  <sheetFormatPr defaultRowHeight="15" x14ac:dyDescent="0.25"/>
  <cols>
    <col min="1" max="1" width="20.85546875" style="2" customWidth="1"/>
    <col min="2" max="2" width="22.7109375" style="2" customWidth="1"/>
    <col min="3" max="6" width="20.7109375" style="2" customWidth="1"/>
    <col min="7" max="16384" width="9.140625" style="2"/>
  </cols>
  <sheetData>
    <row r="1" spans="1:6" ht="60" customHeight="1" x14ac:dyDescent="0.25"/>
    <row r="3" spans="1:6" x14ac:dyDescent="0.25">
      <c r="A3" s="1" t="s">
        <v>0</v>
      </c>
      <c r="B3" s="1"/>
      <c r="C3" s="1"/>
      <c r="D3" s="1"/>
      <c r="E3" s="1"/>
      <c r="F3" s="1"/>
    </row>
    <row r="5" spans="1:6" ht="15" customHeight="1" x14ac:dyDescent="0.25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7">
        <v>1245872.2699999996</v>
      </c>
      <c r="C6" s="7">
        <v>584830.90379999962</v>
      </c>
      <c r="D6" s="7">
        <f t="shared" ref="D6:D17" si="0">(C6/B6)*100</f>
        <v>46.941481713851765</v>
      </c>
      <c r="E6" s="7">
        <v>500284.51889999985</v>
      </c>
      <c r="F6" s="8">
        <v>85.54</v>
      </c>
    </row>
    <row r="7" spans="1:6" x14ac:dyDescent="0.25">
      <c r="A7" s="9" t="s">
        <v>8</v>
      </c>
      <c r="B7" s="10">
        <v>31989.300000000003</v>
      </c>
      <c r="C7" s="10">
        <v>28242.889499999997</v>
      </c>
      <c r="D7" s="10">
        <f t="shared" si="0"/>
        <v>88.288551171798062</v>
      </c>
      <c r="E7" s="10">
        <v>21950.2516</v>
      </c>
      <c r="F7" s="11">
        <f>(E7/C7)*100</f>
        <v>77.719567610105898</v>
      </c>
    </row>
    <row r="8" spans="1:6" x14ac:dyDescent="0.25">
      <c r="A8" s="12" t="s">
        <v>9</v>
      </c>
      <c r="B8" s="13">
        <v>1610.65</v>
      </c>
      <c r="C8" s="13">
        <v>1175.9250999999999</v>
      </c>
      <c r="D8" s="13">
        <f t="shared" si="0"/>
        <v>73.009350262316445</v>
      </c>
      <c r="E8" s="13">
        <v>903.58500000000004</v>
      </c>
      <c r="F8" s="14">
        <v>76.77</v>
      </c>
    </row>
    <row r="9" spans="1:6" x14ac:dyDescent="0.25">
      <c r="A9" s="15" t="s">
        <v>10</v>
      </c>
      <c r="B9" s="16">
        <v>4344.38</v>
      </c>
      <c r="C9" s="16">
        <v>4285.0734000000002</v>
      </c>
      <c r="D9" s="16">
        <f t="shared" si="0"/>
        <v>98.634866194946113</v>
      </c>
      <c r="E9" s="16">
        <v>3178.2932000000001</v>
      </c>
      <c r="F9" s="17">
        <v>74.16</v>
      </c>
    </row>
    <row r="10" spans="1:6" x14ac:dyDescent="0.25">
      <c r="A10" s="12" t="s">
        <v>11</v>
      </c>
      <c r="B10" s="13">
        <v>3759.83</v>
      </c>
      <c r="C10" s="13">
        <v>2805.2077000000004</v>
      </c>
      <c r="D10" s="13">
        <f t="shared" si="0"/>
        <v>74.609961088666253</v>
      </c>
      <c r="E10" s="13">
        <v>1915.0706</v>
      </c>
      <c r="F10" s="14">
        <v>68.27</v>
      </c>
    </row>
    <row r="11" spans="1:6" x14ac:dyDescent="0.25">
      <c r="A11" s="15" t="s">
        <v>12</v>
      </c>
      <c r="B11" s="16">
        <v>1310.3399999999999</v>
      </c>
      <c r="C11" s="16">
        <v>606.39499999999998</v>
      </c>
      <c r="D11" s="16">
        <f t="shared" si="0"/>
        <v>46.277683654623992</v>
      </c>
      <c r="E11" s="16">
        <v>413.27589999999998</v>
      </c>
      <c r="F11" s="17">
        <v>69.94</v>
      </c>
    </row>
    <row r="12" spans="1:6" x14ac:dyDescent="0.25">
      <c r="A12" s="12" t="s">
        <v>13</v>
      </c>
      <c r="B12" s="13">
        <v>3081.36</v>
      </c>
      <c r="C12" s="13">
        <v>2607.0769</v>
      </c>
      <c r="D12" s="13">
        <f t="shared" si="0"/>
        <v>84.607994521899428</v>
      </c>
      <c r="E12" s="13">
        <v>1247.8713</v>
      </c>
      <c r="F12" s="14">
        <v>47.87</v>
      </c>
    </row>
    <row r="13" spans="1:6" x14ac:dyDescent="0.25">
      <c r="A13" s="15" t="s">
        <v>14</v>
      </c>
      <c r="B13" s="16">
        <v>1996.79</v>
      </c>
      <c r="C13" s="16">
        <v>1669.9192</v>
      </c>
      <c r="D13" s="16">
        <f t="shared" si="0"/>
        <v>83.630186449251056</v>
      </c>
      <c r="E13" s="16">
        <v>1251.0933</v>
      </c>
      <c r="F13" s="17">
        <v>74.92</v>
      </c>
    </row>
    <row r="14" spans="1:6" x14ac:dyDescent="0.25">
      <c r="A14" s="12" t="s">
        <v>15</v>
      </c>
      <c r="B14" s="13">
        <v>1490.18</v>
      </c>
      <c r="C14" s="13">
        <v>972.9144</v>
      </c>
      <c r="D14" s="13">
        <f t="shared" si="0"/>
        <v>65.288381269376856</v>
      </c>
      <c r="E14" s="13">
        <v>664.67369999999994</v>
      </c>
      <c r="F14" s="14">
        <v>68.319999999999993</v>
      </c>
    </row>
    <row r="15" spans="1:6" x14ac:dyDescent="0.25">
      <c r="A15" s="15" t="s">
        <v>16</v>
      </c>
      <c r="B15" s="16">
        <v>871.17</v>
      </c>
      <c r="C15" s="16">
        <v>794.11479999999995</v>
      </c>
      <c r="D15" s="16">
        <f t="shared" si="0"/>
        <v>91.15497549272817</v>
      </c>
      <c r="E15" s="16">
        <v>549.4846</v>
      </c>
      <c r="F15" s="17">
        <v>69.17</v>
      </c>
    </row>
    <row r="16" spans="1:6" x14ac:dyDescent="0.25">
      <c r="A16" s="12" t="s">
        <v>17</v>
      </c>
      <c r="B16" s="13">
        <v>9094.1299999999992</v>
      </c>
      <c r="C16" s="13">
        <v>8915.9775000000009</v>
      </c>
      <c r="D16" s="13">
        <f t="shared" si="0"/>
        <v>98.041016567830042</v>
      </c>
      <c r="E16" s="13">
        <v>7735.2865000000002</v>
      </c>
      <c r="F16" s="14">
        <v>86.64</v>
      </c>
    </row>
    <row r="17" spans="1:6" x14ac:dyDescent="0.25">
      <c r="A17" s="18" t="s">
        <v>18</v>
      </c>
      <c r="B17" s="19">
        <v>4430.47</v>
      </c>
      <c r="C17" s="19">
        <v>4410.2855</v>
      </c>
      <c r="D17" s="19">
        <f t="shared" si="0"/>
        <v>99.544416280891184</v>
      </c>
      <c r="E17" s="19">
        <v>4091.6174999999998</v>
      </c>
      <c r="F17" s="20">
        <v>92.79</v>
      </c>
    </row>
    <row r="19" spans="1:6" x14ac:dyDescent="0.25">
      <c r="A19" s="21" t="s">
        <v>19</v>
      </c>
    </row>
    <row r="20" spans="1:6" x14ac:dyDescent="0.25">
      <c r="A20" s="22" t="s">
        <v>20</v>
      </c>
    </row>
    <row r="21" spans="1:6" x14ac:dyDescent="0.25">
      <c r="A21" s="22" t="s">
        <v>21</v>
      </c>
    </row>
  </sheetData>
  <mergeCells count="1">
    <mergeCell ref="A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Tocantins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Carvalho Fermandes</dc:creator>
  <cp:lastModifiedBy>Gabriel Carvalho Fermandes</cp:lastModifiedBy>
  <dcterms:created xsi:type="dcterms:W3CDTF">2024-11-08T14:44:01Z</dcterms:created>
  <dcterms:modified xsi:type="dcterms:W3CDTF">2024-11-08T14:44:22Z</dcterms:modified>
</cp:coreProperties>
</file>