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A49DF607-B7BC-4DC2-AD7B-1B676343D47A}" xr6:coauthVersionLast="47" xr6:coauthVersionMax="47" xr10:uidLastSave="{00000000-0000-0000-0000-000000000000}"/>
  <bookViews>
    <workbookView xWindow="-120" yWindow="-120" windowWidth="24240" windowHeight="13140" xr2:uid="{AE77420D-FF93-4E7E-ACF2-40CE17E46698}"/>
  </bookViews>
  <sheets>
    <sheet name="Caraj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D8" i="1"/>
  <c r="F7" i="1"/>
  <c r="D7" i="1"/>
  <c r="D6" i="1"/>
</calcChain>
</file>

<file path=xl/sharedStrings.xml><?xml version="1.0" encoding="utf-8"?>
<sst xmlns="http://schemas.openxmlformats.org/spreadsheetml/2006/main" count="24" uniqueCount="24">
  <si>
    <t>Tabela 35 - Área Territorial, Área Cadastrável e Área Cadastrada no Cadastro Ambiental Rural (CAR) - 2024</t>
  </si>
  <si>
    <t>Estado/Municípios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</si>
  <si>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</si>
  <si>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</si>
  <si>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</si>
  <si>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</si>
  <si>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</si>
  <si>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</si>
  <si>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RI Carajás</t>
  </si>
  <si>
    <t>Bom Jesus do Tocantins</t>
  </si>
  <si>
    <t>Brejo Grande do Araguaia</t>
  </si>
  <si>
    <t>Canaã dos Carajás</t>
  </si>
  <si>
    <t>Curionópolis</t>
  </si>
  <si>
    <t>Eldorado do Carajás</t>
  </si>
  <si>
    <t>Marabá</t>
  </si>
  <si>
    <t>Palestina do Pará</t>
  </si>
  <si>
    <t>Parauapebas</t>
  </si>
  <si>
    <t>Piçarra</t>
  </si>
  <si>
    <t>São Domingos do Araguaia</t>
  </si>
  <si>
    <t>São Geraldo do Araguaia</t>
  </si>
  <si>
    <t>São João do Araguaia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</si>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</sst>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4" xfId="0" applyNumberFormat="1" applyFont="1" applyFill="1" applyBorder="1"/>
    <xf numFmtId="4" fontId="4" fillId="3" borderId="0" xfId="0" applyNumberFormat="1" applyFont="1" applyFill="1"/>
    <xf numFmtId="0" fontId="4" fillId="0" borderId="0" xfId="0" applyFont="1" applyAlignment="1">
      <alignment horizontal="left"/>
    </xf>
    <xf numFmtId="4" fontId="4" fillId="0" borderId="4" xfId="0" applyNumberFormat="1" applyFont="1" applyBorder="1"/>
    <xf numFmtId="4" fontId="4" fillId="0" borderId="0" xfId="0" applyNumberFormat="1" applyFont="1"/>
    <xf numFmtId="0" fontId="5" fillId="4" borderId="0" xfId="0" applyFont="1" applyFill="1" applyAlignment="1">
      <alignment horizontal="left"/>
    </xf>
    <xf numFmtId="4" fontId="5" fillId="4" borderId="4" xfId="0" applyNumberFormat="1" applyFont="1" applyFill="1" applyBorder="1"/>
    <xf numFmtId="4" fontId="5" fillId="4" borderId="0" xfId="0" applyNumberFormat="1" applyFont="1" applyFill="1"/>
    <xf numFmtId="0" fontId="5" fillId="0" borderId="0" xfId="0" applyFont="1" applyAlignment="1">
      <alignment horizontal="left"/>
    </xf>
    <xf numFmtId="4" fontId="5" fillId="0" borderId="4" xfId="0" applyNumberFormat="1" applyFont="1" applyBorder="1"/>
    <xf numFmtId="4" fontId="5" fillId="0" borderId="0" xfId="0" applyNumberFormat="1" applyFont="1"/>
    <xf numFmtId="0" fontId="5" fillId="0" borderId="5" xfId="0" applyFont="1" applyBorder="1" applyAlignment="1">
      <alignment horizontal="left"/>
    </xf>
    <xf numFmtId="4" fontId="5" fillId="0" borderId="6" xfId="0" applyNumberFormat="1" applyFont="1" applyBorder="1"/>
    <xf numFmtId="4" fontId="5" fillId="0" borderId="5" xfId="0" applyNumberFormat="1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855675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726747-D895-410A-9517-C66F2D2AA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11147-628A-4923-9622-BCD4BF9B8E78}">
  <dimension ref="A1:F23"/>
  <sheetViews>
    <sheetView showGridLines="0" tabSelected="1" workbookViewId="0">
      <selection activeCell="I13" sqref="A1:XFD1048576"/>
    </sheetView>
  </sheetViews>
  <sheetFormatPr defaultRowHeight="15" x14ac:dyDescent="0.25"/>
  <cols>
    <col min="1" max="1" width="20.85546875" style="1" customWidth="1"/>
    <col min="2" max="2" width="22.7109375" style="1" customWidth="1"/>
    <col min="3" max="6" width="20.7109375" style="1" customWidth="1"/>
    <col min="7" max="16384" width="9.140625" style="1"/>
  </cols>
  <sheetData>
    <row r="1" spans="1:6" ht="60" customHeight="1" x14ac:dyDescent="0.25"/>
    <row r="3" spans="1:6" x14ac:dyDescent="0.25">
      <c r="A3" s="2" t="s">
        <v>0</v>
      </c>
      <c r="B3" s="2"/>
      <c r="C3" s="2"/>
      <c r="D3" s="2"/>
      <c r="E3" s="2"/>
      <c r="F3" s="2"/>
    </row>
    <row r="5" spans="1:6" ht="1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7">
        <v>1245872.2699999996</v>
      </c>
      <c r="C6" s="7">
        <v>584830.90379999962</v>
      </c>
      <c r="D6" s="7">
        <f t="shared" ref="D6:D19" si="0"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8</v>
      </c>
      <c r="B7" s="10">
        <v>44729.289999999994</v>
      </c>
      <c r="C7" s="10">
        <v>32779.656600000002</v>
      </c>
      <c r="D7" s="10">
        <f t="shared" si="0"/>
        <v>73.284544869815747</v>
      </c>
      <c r="E7" s="10">
        <v>30149.813199999997</v>
      </c>
      <c r="F7" s="11">
        <f>(E7/C7)*100</f>
        <v>91.977208815543221</v>
      </c>
    </row>
    <row r="8" spans="1:6" x14ac:dyDescent="0.25">
      <c r="A8" s="12" t="s">
        <v>9</v>
      </c>
      <c r="B8" s="13">
        <v>2816.6</v>
      </c>
      <c r="C8" s="13">
        <v>2138.6910000000003</v>
      </c>
      <c r="D8" s="13">
        <f t="shared" si="0"/>
        <v>75.931655187105036</v>
      </c>
      <c r="E8" s="13">
        <v>1912.6489999999999</v>
      </c>
      <c r="F8" s="14">
        <v>89.44</v>
      </c>
    </row>
    <row r="9" spans="1:6" x14ac:dyDescent="0.25">
      <c r="A9" s="15" t="s">
        <v>10</v>
      </c>
      <c r="B9" s="16">
        <v>1288.47</v>
      </c>
      <c r="C9" s="16">
        <v>1215.3974000000001</v>
      </c>
      <c r="D9" s="16">
        <f t="shared" si="0"/>
        <v>94.328730975498075</v>
      </c>
      <c r="E9" s="16">
        <v>1092.3879999999999</v>
      </c>
      <c r="F9" s="17">
        <v>89.87</v>
      </c>
    </row>
    <row r="10" spans="1:6" x14ac:dyDescent="0.25">
      <c r="A10" s="12" t="s">
        <v>11</v>
      </c>
      <c r="B10" s="13">
        <v>3146.82</v>
      </c>
      <c r="C10" s="13">
        <v>1725.2264000000002</v>
      </c>
      <c r="D10" s="13">
        <f t="shared" si="0"/>
        <v>54.824438639642572</v>
      </c>
      <c r="E10" s="13">
        <v>1594.3460999999998</v>
      </c>
      <c r="F10" s="14">
        <v>94.9</v>
      </c>
    </row>
    <row r="11" spans="1:6" x14ac:dyDescent="0.25">
      <c r="A11" s="15" t="s">
        <v>12</v>
      </c>
      <c r="B11" s="16">
        <v>2369.09</v>
      </c>
      <c r="C11" s="16">
        <v>2363.8732</v>
      </c>
      <c r="D11" s="16">
        <f t="shared" si="0"/>
        <v>99.779797306138647</v>
      </c>
      <c r="E11" s="16">
        <v>2256.009</v>
      </c>
      <c r="F11" s="17">
        <v>95.44</v>
      </c>
    </row>
    <row r="12" spans="1:6" x14ac:dyDescent="0.25">
      <c r="A12" s="12" t="s">
        <v>13</v>
      </c>
      <c r="B12" s="13">
        <v>2956.69</v>
      </c>
      <c r="C12" s="13">
        <v>2945.683</v>
      </c>
      <c r="D12" s="13">
        <f t="shared" si="0"/>
        <v>99.627725598557845</v>
      </c>
      <c r="E12" s="13">
        <v>2881.6974</v>
      </c>
      <c r="F12" s="14">
        <v>97.83</v>
      </c>
    </row>
    <row r="13" spans="1:6" x14ac:dyDescent="0.25">
      <c r="A13" s="15" t="s">
        <v>14</v>
      </c>
      <c r="B13" s="16">
        <v>15128.05</v>
      </c>
      <c r="C13" s="16">
        <v>11555.339</v>
      </c>
      <c r="D13" s="16">
        <f t="shared" si="0"/>
        <v>76.383532576901843</v>
      </c>
      <c r="E13" s="16">
        <v>10804.252399999999</v>
      </c>
      <c r="F13" s="17">
        <v>93.5</v>
      </c>
    </row>
    <row r="14" spans="1:6" x14ac:dyDescent="0.25">
      <c r="A14" s="12" t="s">
        <v>15</v>
      </c>
      <c r="B14" s="13">
        <v>984.36</v>
      </c>
      <c r="C14" s="13">
        <v>942.88539999999989</v>
      </c>
      <c r="D14" s="13">
        <f t="shared" si="0"/>
        <v>95.786643098053545</v>
      </c>
      <c r="E14" s="13">
        <v>906.12990000000002</v>
      </c>
      <c r="F14" s="14">
        <v>96.1</v>
      </c>
    </row>
    <row r="15" spans="1:6" x14ac:dyDescent="0.25">
      <c r="A15" s="15" t="s">
        <v>16</v>
      </c>
      <c r="B15" s="16">
        <v>6885.79</v>
      </c>
      <c r="C15" s="16">
        <v>1487.3118999999999</v>
      </c>
      <c r="D15" s="16">
        <f t="shared" si="0"/>
        <v>21.59972784531622</v>
      </c>
      <c r="E15" s="16">
        <v>1166.7855999999999</v>
      </c>
      <c r="F15" s="17">
        <v>84.32</v>
      </c>
    </row>
    <row r="16" spans="1:6" x14ac:dyDescent="0.25">
      <c r="A16" s="12" t="s">
        <v>17</v>
      </c>
      <c r="B16" s="13">
        <v>3312.7</v>
      </c>
      <c r="C16" s="13">
        <v>3234.7621999999997</v>
      </c>
      <c r="D16" s="13">
        <f t="shared" si="0"/>
        <v>97.647302804358986</v>
      </c>
      <c r="E16" s="13">
        <v>2867.6090999999997</v>
      </c>
      <c r="F16" s="14">
        <v>88.65</v>
      </c>
    </row>
    <row r="17" spans="1:6" x14ac:dyDescent="0.25">
      <c r="A17" s="15" t="s">
        <v>18</v>
      </c>
      <c r="B17" s="16">
        <v>1392.46</v>
      </c>
      <c r="C17" s="16">
        <v>1377.7357000000002</v>
      </c>
      <c r="D17" s="16">
        <f t="shared" si="0"/>
        <v>98.942569265903529</v>
      </c>
      <c r="E17" s="16">
        <v>1262.4486999999999</v>
      </c>
      <c r="F17" s="17">
        <v>91.63</v>
      </c>
    </row>
    <row r="18" spans="1:6" x14ac:dyDescent="0.25">
      <c r="A18" s="12" t="s">
        <v>19</v>
      </c>
      <c r="B18" s="13">
        <v>3168.38</v>
      </c>
      <c r="C18" s="13">
        <v>2622.6146999999996</v>
      </c>
      <c r="D18" s="13">
        <f t="shared" si="0"/>
        <v>82.774626149641122</v>
      </c>
      <c r="E18" s="13">
        <v>2421.9339999999997</v>
      </c>
      <c r="F18" s="14">
        <v>92.34</v>
      </c>
    </row>
    <row r="19" spans="1:6" x14ac:dyDescent="0.25">
      <c r="A19" s="18" t="s">
        <v>20</v>
      </c>
      <c r="B19" s="19">
        <v>1279.8800000000001</v>
      </c>
      <c r="C19" s="19">
        <v>1170.1367</v>
      </c>
      <c r="D19" s="19">
        <f t="shared" si="0"/>
        <v>91.42550082820263</v>
      </c>
      <c r="E19" s="19">
        <v>983.56399999999996</v>
      </c>
      <c r="F19" s="20">
        <v>84.06</v>
      </c>
    </row>
    <row r="20" spans="1:6" x14ac:dyDescent="0.25">
      <c r="A20" s="21"/>
    </row>
    <row r="21" spans="1:6" x14ac:dyDescent="0.25">
      <c r="A21" s="21" t="s">
        <v>21</v>
      </c>
    </row>
    <row r="22" spans="1:6" x14ac:dyDescent="0.25">
      <c r="A22" s="22" t="s">
        <v>22</v>
      </c>
    </row>
    <row r="23" spans="1:6" x14ac:dyDescent="0.25">
      <c r="A23" s="22" t="s">
        <v>23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Carajás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2024-11-08T14:40:47Z</dcterms:created>
  <dcterms:modified xsi:type="dcterms:W3CDTF">2024-11-08T14:41:03Z</dcterms:modified>
</cp:coreProperties>
</file>