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A6FA5222-8224-4B9E-97CE-578E4F26F0AD}" xr6:coauthVersionLast="47" xr6:coauthVersionMax="47" xr10:uidLastSave="{00000000-0000-0000-0000-000000000000}"/>
  <bookViews>
    <workbookView xWindow="-120" yWindow="-120" windowWidth="24240" windowHeight="13140" xr2:uid="{956D58E7-6E94-4D1D-8536-28FC74653209}"/>
  </bookViews>
  <sheets>
    <sheet name="Guajar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F7" i="1"/>
  <c r="D7" i="1"/>
  <c r="D6" i="1"/>
</calcChain>
</file>

<file path=xl/sharedStrings.xml><?xml version="1.0" encoding="utf-8"?>
<sst xmlns="http://schemas.openxmlformats.org/spreadsheetml/2006/main" count="17" uniqueCount="17">
  <si>
    <t>Tabela 35 - Área Territorial, Área Cadastrável e Área Cadastrada no Cadastro Ambiental Rural (CAR) - 2024</t>
  </si>
  <si>
    <t>Estado/Municípios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</si>
  <si>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</si>
  <si>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</si>
  <si>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</si>
  <si>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</si>
  <si>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</si>
  <si>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</si>
  <si>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RI Guajará</t>
  </si>
  <si>
    <t>Ananindeua</t>
  </si>
  <si>
    <t>Belém</t>
  </si>
  <si>
    <t>Benevides</t>
  </si>
  <si>
    <t>Marituba</t>
  </si>
  <si>
    <t>Santa Bárbara do Pará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</si>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</sst>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4" xfId="0" applyNumberFormat="1" applyFont="1" applyFill="1" applyBorder="1"/>
    <xf numFmtId="4" fontId="4" fillId="3" borderId="0" xfId="0" applyNumberFormat="1" applyFont="1" applyFill="1"/>
    <xf numFmtId="0" fontId="4" fillId="0" borderId="0" xfId="0" applyFont="1" applyAlignment="1">
      <alignment horizontal="left"/>
    </xf>
    <xf numFmtId="4" fontId="4" fillId="0" borderId="4" xfId="0" applyNumberFormat="1" applyFont="1" applyBorder="1"/>
    <xf numFmtId="4" fontId="4" fillId="0" borderId="0" xfId="0" applyNumberFormat="1" applyFont="1"/>
    <xf numFmtId="0" fontId="5" fillId="4" borderId="0" xfId="0" applyFont="1" applyFill="1" applyAlignment="1">
      <alignment horizontal="left"/>
    </xf>
    <xf numFmtId="4" fontId="5" fillId="4" borderId="4" xfId="0" applyNumberFormat="1" applyFont="1" applyFill="1" applyBorder="1"/>
    <xf numFmtId="4" fontId="5" fillId="4" borderId="0" xfId="0" applyNumberFormat="1" applyFont="1" applyFill="1"/>
    <xf numFmtId="0" fontId="5" fillId="0" borderId="0" xfId="0" applyFont="1" applyAlignment="1">
      <alignment horizontal="left"/>
    </xf>
    <xf numFmtId="4" fontId="5" fillId="0" borderId="4" xfId="0" applyNumberFormat="1" applyFont="1" applyBorder="1"/>
    <xf numFmtId="4" fontId="5" fillId="0" borderId="0" xfId="0" applyNumberFormat="1" applyFont="1"/>
    <xf numFmtId="0" fontId="5" fillId="4" borderId="5" xfId="0" applyFont="1" applyFill="1" applyBorder="1" applyAlignment="1">
      <alignment horizontal="left"/>
    </xf>
    <xf numFmtId="4" fontId="5" fillId="4" borderId="6" xfId="0" applyNumberFormat="1" applyFont="1" applyFill="1" applyBorder="1"/>
    <xf numFmtId="4" fontId="5" fillId="4" borderId="5" xfId="0" applyNumberFormat="1" applyFont="1" applyFill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855675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0C4376D-1638-4972-BF1B-357322BF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2C54-0E04-4E95-9E6E-EE9C0486D7A4}">
  <dimension ref="A1:F16"/>
  <sheetViews>
    <sheetView showGridLines="0" tabSelected="1" workbookViewId="0">
      <selection activeCell="D18" sqref="A1:XFD1048576"/>
    </sheetView>
  </sheetViews>
  <sheetFormatPr defaultRowHeight="15" x14ac:dyDescent="0.25"/>
  <cols>
    <col min="1" max="1" width="20.85546875" style="1" customWidth="1"/>
    <col min="2" max="2" width="22.7109375" style="1" customWidth="1"/>
    <col min="3" max="6" width="20.7109375" style="1" customWidth="1"/>
    <col min="7" max="16384" width="9.140625" style="1"/>
  </cols>
  <sheetData>
    <row r="1" spans="1:6" ht="60" customHeight="1" x14ac:dyDescent="0.25"/>
    <row r="3" spans="1:6" x14ac:dyDescent="0.25">
      <c r="A3" s="2" t="s">
        <v>0</v>
      </c>
      <c r="B3" s="2"/>
      <c r="C3" s="2"/>
      <c r="D3" s="2"/>
      <c r="E3" s="2"/>
      <c r="F3" s="2"/>
    </row>
    <row r="5" spans="1:6" ht="1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7">
        <v>1245872.2699999996</v>
      </c>
      <c r="C6" s="7">
        <v>584830.90379999962</v>
      </c>
      <c r="D6" s="7">
        <f t="shared" ref="D6:D12" si="0"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8</v>
      </c>
      <c r="B7" s="10">
        <v>1819.2199999999998</v>
      </c>
      <c r="C7" s="10">
        <v>859.7170000000001</v>
      </c>
      <c r="D7" s="10">
        <f t="shared" si="0"/>
        <v>47.257450995481591</v>
      </c>
      <c r="E7" s="10">
        <v>521.78229999999996</v>
      </c>
      <c r="F7" s="11">
        <f>(E7/C7)*100</f>
        <v>60.692332476849927</v>
      </c>
    </row>
    <row r="8" spans="1:6" x14ac:dyDescent="0.25">
      <c r="A8" s="12" t="s">
        <v>9</v>
      </c>
      <c r="B8" s="13">
        <v>190.58</v>
      </c>
      <c r="C8" s="13">
        <v>114.4914</v>
      </c>
      <c r="D8" s="13">
        <f t="shared" si="0"/>
        <v>60.07524399202434</v>
      </c>
      <c r="E8" s="13">
        <v>72.929299999999998</v>
      </c>
      <c r="F8" s="14">
        <v>66.180000000000007</v>
      </c>
    </row>
    <row r="9" spans="1:6" x14ac:dyDescent="0.25">
      <c r="A9" s="15" t="s">
        <v>10</v>
      </c>
      <c r="B9" s="16">
        <v>1059.46</v>
      </c>
      <c r="C9" s="16">
        <v>285.98750000000001</v>
      </c>
      <c r="D9" s="16">
        <f t="shared" si="0"/>
        <v>26.993704339946767</v>
      </c>
      <c r="E9" s="16">
        <v>205.71990000000002</v>
      </c>
      <c r="F9" s="17">
        <v>81.23</v>
      </c>
    </row>
    <row r="10" spans="1:6" x14ac:dyDescent="0.25">
      <c r="A10" s="12" t="s">
        <v>11</v>
      </c>
      <c r="B10" s="13">
        <v>187.82</v>
      </c>
      <c r="C10" s="13">
        <v>148.0127</v>
      </c>
      <c r="D10" s="13">
        <f t="shared" si="0"/>
        <v>78.805611755936539</v>
      </c>
      <c r="E10" s="13">
        <v>65.929500000000004</v>
      </c>
      <c r="F10" s="14">
        <v>45.81</v>
      </c>
    </row>
    <row r="11" spans="1:6" x14ac:dyDescent="0.25">
      <c r="A11" s="15" t="s">
        <v>12</v>
      </c>
      <c r="B11" s="16">
        <v>103.21</v>
      </c>
      <c r="C11" s="16">
        <v>49.420600000000007</v>
      </c>
      <c r="D11" s="16">
        <f t="shared" si="0"/>
        <v>47.883538416820087</v>
      </c>
      <c r="E11" s="16">
        <v>9.8569000000000013</v>
      </c>
      <c r="F11" s="17">
        <v>27.46</v>
      </c>
    </row>
    <row r="12" spans="1:6" x14ac:dyDescent="0.25">
      <c r="A12" s="18" t="s">
        <v>13</v>
      </c>
      <c r="B12" s="19">
        <v>278.14999999999998</v>
      </c>
      <c r="C12" s="19">
        <v>261.8048</v>
      </c>
      <c r="D12" s="19">
        <f t="shared" si="0"/>
        <v>94.123602372820429</v>
      </c>
      <c r="E12" s="19">
        <v>167.34669999999997</v>
      </c>
      <c r="F12" s="20">
        <v>63.92</v>
      </c>
    </row>
    <row r="14" spans="1:6" x14ac:dyDescent="0.25">
      <c r="A14" s="21" t="s">
        <v>14</v>
      </c>
    </row>
    <row r="15" spans="1:6" x14ac:dyDescent="0.25">
      <c r="A15" s="22" t="s">
        <v>15</v>
      </c>
    </row>
    <row r="16" spans="1:6" x14ac:dyDescent="0.25">
      <c r="A16" s="22" t="s">
        <v>16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Guajará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2024-11-08T14:41:20Z</dcterms:created>
  <dcterms:modified xsi:type="dcterms:W3CDTF">2024-11-08T14:41:35Z</dcterms:modified>
</cp:coreProperties>
</file>